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.boisseau\Downloads\AA_Mariette\AMAP aux potes\Referent Pain\"/>
    </mc:Choice>
  </mc:AlternateContent>
  <xr:revisionPtr revIDLastSave="0" documentId="13_ncr:1_{C0ACB03B-72F7-4AC8-A843-42AAF8D52F18}" xr6:coauthVersionLast="47" xr6:coauthVersionMax="47" xr10:uidLastSave="{00000000-0000-0000-0000-000000000000}"/>
  <bookViews>
    <workbookView xWindow="-120" yWindow="-120" windowWidth="29040" windowHeight="15840" tabRatio="416" xr2:uid="{00000000-000D-0000-FFFF-FFFF00000000}"/>
  </bookViews>
  <sheets>
    <sheet name="Feuil1" sheetId="1" r:id="rId1"/>
  </sheets>
  <definedNames>
    <definedName name="_xlnm.Print_Area" localSheetId="0">Feuil1!$A$1:$AE$27</definedName>
  </definedNames>
  <calcPr calcId="181029"/>
</workbook>
</file>

<file path=xl/calcChain.xml><?xml version="1.0" encoding="utf-8"?>
<calcChain xmlns="http://schemas.openxmlformats.org/spreadsheetml/2006/main">
  <c r="P24" i="1" l="1"/>
  <c r="Y24" i="1"/>
  <c r="H24" i="1"/>
  <c r="F24" i="1"/>
  <c r="Z24" i="1"/>
  <c r="AA24" i="1"/>
  <c r="AB24" i="1"/>
  <c r="AC24" i="1"/>
  <c r="X24" i="1"/>
  <c r="E24" i="1"/>
  <c r="G24" i="1"/>
  <c r="J24" i="1"/>
  <c r="K24" i="1"/>
  <c r="L24" i="1"/>
  <c r="M24" i="1"/>
  <c r="N24" i="1"/>
  <c r="O24" i="1"/>
  <c r="Q24" i="1"/>
  <c r="R24" i="1"/>
  <c r="S24" i="1"/>
  <c r="T24" i="1"/>
  <c r="U24" i="1"/>
  <c r="D24" i="1"/>
  <c r="E1" i="1"/>
  <c r="F1" i="1" s="1"/>
  <c r="G1" i="1" s="1"/>
  <c r="H1" i="1" s="1"/>
  <c r="I1" i="1" s="1"/>
  <c r="J1" i="1" s="1"/>
  <c r="K1" i="1" l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A26" i="1"/>
</calcChain>
</file>

<file path=xl/sharedStrings.xml><?xml version="1.0" encoding="utf-8"?>
<sst xmlns="http://schemas.openxmlformats.org/spreadsheetml/2006/main" count="39" uniqueCount="21">
  <si>
    <t>Pain nature</t>
  </si>
  <si>
    <t>500g</t>
  </si>
  <si>
    <t>Pas de livraison</t>
  </si>
  <si>
    <t>800g</t>
  </si>
  <si>
    <t>1kg</t>
  </si>
  <si>
    <t>Pain aux graines</t>
  </si>
  <si>
    <t>Pain aux raisins</t>
  </si>
  <si>
    <t>Pain aux flocons d'avoine</t>
  </si>
  <si>
    <t>Pain aux noix</t>
  </si>
  <si>
    <t>Pain de seigle</t>
  </si>
  <si>
    <t>Pain complet</t>
  </si>
  <si>
    <t>Sablés</t>
  </si>
  <si>
    <t>25 unités</t>
  </si>
  <si>
    <t>Galette "Marie"</t>
  </si>
  <si>
    <t>1 part</t>
  </si>
  <si>
    <t>Brioche au sucre</t>
  </si>
  <si>
    <t>TOTAL :</t>
  </si>
  <si>
    <t>Total contrat saison :</t>
  </si>
  <si>
    <t>Pain gourmand</t>
  </si>
  <si>
    <t>Pizza</t>
  </si>
  <si>
    <r>
      <t xml:space="preserve">EARL GROS CHASSIBOUD
</t>
    </r>
    <r>
      <rPr>
        <sz val="11"/>
        <rFont val="Cambria"/>
        <family val="1"/>
      </rPr>
      <t xml:space="preserve">Marie et Ludovic GROS
Domaine des Terres vivantes
69460 BLACÉ
</t>
    </r>
    <r>
      <rPr>
        <sz val="8"/>
        <rFont val="Cambria"/>
        <family val="1"/>
      </rPr>
      <t>Mail : marie-ludovic.gros@wanadoo.fr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</si>
</sst>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d\ mmmm\ yyyy;@"/>
    <numFmt numFmtId="166" formatCode="_-* #,##0.00&quot; €&quot;_-;\-* #,##0.00&quot; €&quot;_-;_-* \-??&quot; €&quot;_-;_-@_-"/>
  </numFmts>
  <fonts count="19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b/>
      <sz val="16"/>
      <name val="Arial"/>
      <family val="2"/>
    </font>
    <font>
      <sz val="8"/>
      <name val="Cambria"/>
      <family val="1"/>
    </font>
    <font>
      <b/>
      <i/>
      <sz val="8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sz val="9"/>
      <name val="Cambria"/>
      <family val="1"/>
    </font>
    <font>
      <b/>
      <i/>
      <sz val="9"/>
      <name val="Cambria"/>
      <family val="1"/>
    </font>
    <font>
      <b/>
      <sz val="14"/>
      <name val="Cambria"/>
      <family val="1"/>
    </font>
    <font>
      <b/>
      <sz val="16"/>
      <name val="Cambria"/>
      <family val="1"/>
    </font>
    <font>
      <sz val="10"/>
      <name val="Cambria"/>
      <family val="1"/>
    </font>
    <font>
      <b/>
      <u/>
      <sz val="16"/>
      <name val="Cambria"/>
      <family val="1"/>
    </font>
    <font>
      <b/>
      <u/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 vertical="top" textRotation="90" wrapText="1"/>
    </xf>
    <xf numFmtId="165" fontId="8" fillId="0" borderId="1" xfId="0" applyNumberFormat="1" applyFont="1" applyBorder="1" applyAlignment="1">
      <alignment horizontal="left" textRotation="66" wrapText="1"/>
    </xf>
    <xf numFmtId="0" fontId="9" fillId="0" borderId="0" xfId="0" applyFont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164" fontId="11" fillId="0" borderId="3" xfId="0" applyNumberFormat="1" applyFont="1" applyBorder="1" applyAlignment="1">
      <alignment vertical="center" wrapText="1"/>
    </xf>
    <xf numFmtId="0" fontId="10" fillId="0" borderId="4" xfId="0" applyFont="1" applyBorder="1" applyAlignment="1">
      <alignment horizontal="right" vertical="center" wrapText="1"/>
    </xf>
    <xf numFmtId="164" fontId="11" fillId="0" borderId="5" xfId="0" applyNumberFormat="1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horizontal="right" vertical="center" wrapText="1"/>
    </xf>
    <xf numFmtId="164" fontId="11" fillId="2" borderId="3" xfId="0" applyNumberFormat="1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right" vertical="center" wrapText="1"/>
    </xf>
    <xf numFmtId="164" fontId="11" fillId="2" borderId="7" xfId="0" applyNumberFormat="1" applyFont="1" applyFill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readingOrder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readingOrder="1"/>
    </xf>
    <xf numFmtId="0" fontId="18" fillId="0" borderId="0" xfId="0" applyFont="1" applyAlignment="1">
      <alignment vertical="top"/>
    </xf>
    <xf numFmtId="0" fontId="16" fillId="0" borderId="0" xfId="0" applyFont="1"/>
    <xf numFmtId="0" fontId="9" fillId="0" borderId="2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top" wrapText="1"/>
    </xf>
    <xf numFmtId="166" fontId="6" fillId="0" borderId="18" xfId="0" applyNumberFormat="1" applyFont="1" applyBorder="1" applyAlignment="1">
      <alignment horizontal="center" vertical="center" wrapText="1"/>
    </xf>
    <xf numFmtId="166" fontId="6" fillId="0" borderId="19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right" vertical="center" wrapText="1"/>
    </xf>
    <xf numFmtId="164" fontId="11" fillId="4" borderId="9" xfId="0" applyNumberFormat="1" applyFont="1" applyFill="1" applyBorder="1" applyAlignment="1">
      <alignment vertical="center" wrapText="1"/>
    </xf>
    <xf numFmtId="0" fontId="10" fillId="4" borderId="13" xfId="0" applyFont="1" applyFill="1" applyBorder="1" applyAlignment="1">
      <alignment horizontal="center" vertical="center" wrapText="1"/>
    </xf>
    <xf numFmtId="164" fontId="14" fillId="0" borderId="20" xfId="0" applyNumberFormat="1" applyFont="1" applyBorder="1"/>
    <xf numFmtId="0" fontId="14" fillId="0" borderId="20" xfId="0" applyFont="1" applyBorder="1"/>
    <xf numFmtId="0" fontId="15" fillId="0" borderId="20" xfId="0" applyFont="1" applyBorder="1" applyAlignment="1">
      <alignment horizontal="right"/>
    </xf>
    <xf numFmtId="164" fontId="13" fillId="0" borderId="16" xfId="0" applyNumberFormat="1" applyFont="1" applyBorder="1" applyAlignment="1">
      <alignment readingOrder="1"/>
    </xf>
    <xf numFmtId="0" fontId="16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255" wrapText="1"/>
    </xf>
    <xf numFmtId="0" fontId="10" fillId="2" borderId="1" xfId="0" applyFont="1" applyFill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center" readingOrder="1"/>
    </xf>
    <xf numFmtId="164" fontId="13" fillId="0" borderId="21" xfId="0" applyNumberFormat="1" applyFont="1" applyBorder="1" applyAlignment="1">
      <alignment horizontal="center" readingOrder="1"/>
    </xf>
    <xf numFmtId="164" fontId="12" fillId="0" borderId="16" xfId="0" applyNumberFormat="1" applyFont="1" applyBorder="1" applyAlignment="1">
      <alignment horizontal="center" vertical="top" wrapText="1"/>
    </xf>
    <xf numFmtId="164" fontId="12" fillId="0" borderId="17" xfId="0" applyNumberFormat="1" applyFont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center" textRotation="255" wrapText="1"/>
    </xf>
    <xf numFmtId="0" fontId="10" fillId="3" borderId="15" xfId="0" applyFont="1" applyFill="1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38100</xdr:rowOff>
    </xdr:from>
    <xdr:to>
      <xdr:col>3</xdr:col>
      <xdr:colOff>152400</xdr:colOff>
      <xdr:row>0</xdr:row>
      <xdr:rowOff>161925</xdr:rowOff>
    </xdr:to>
    <xdr:pic>
      <xdr:nvPicPr>
        <xdr:cNvPr id="1088" name="Picture 2">
          <a:extLst>
            <a:ext uri="{FF2B5EF4-FFF2-40B4-BE49-F238E27FC236}">
              <a16:creationId xmlns:a16="http://schemas.microsoft.com/office/drawing/2014/main" id="{52E4EB60-1F62-4F14-8A95-BD55815E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8100"/>
          <a:ext cx="62865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38100</xdr:colOff>
      <xdr:row>0</xdr:row>
      <xdr:rowOff>38100</xdr:rowOff>
    </xdr:from>
    <xdr:to>
      <xdr:col>3</xdr:col>
      <xdr:colOff>152400</xdr:colOff>
      <xdr:row>0</xdr:row>
      <xdr:rowOff>809625</xdr:rowOff>
    </xdr:to>
    <xdr:pic>
      <xdr:nvPicPr>
        <xdr:cNvPr id="1089" name="Picture 5">
          <a:extLst>
            <a:ext uri="{FF2B5EF4-FFF2-40B4-BE49-F238E27FC236}">
              <a16:creationId xmlns:a16="http://schemas.microsoft.com/office/drawing/2014/main" id="{AA0CBFA7-09F5-416A-9A7B-41190C08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8100"/>
          <a:ext cx="62865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7"/>
  <sheetViews>
    <sheetView showGridLines="0" tabSelected="1" view="pageBreakPreview" zoomScale="85" zoomScaleNormal="70" zoomScaleSheetLayoutView="85" workbookViewId="0">
      <selection activeCell="AD18" sqref="AD18"/>
    </sheetView>
  </sheetViews>
  <sheetFormatPr baseColWidth="10" defaultRowHeight="12.75" x14ac:dyDescent="0.2"/>
  <cols>
    <col min="1" max="1" width="21.7109375" customWidth="1"/>
    <col min="2" max="2" width="9" customWidth="1"/>
    <col min="3" max="3" width="7.7109375" customWidth="1"/>
    <col min="4" max="29" width="5.140625" customWidth="1"/>
    <col min="30" max="33" width="4.85546875" customWidth="1"/>
  </cols>
  <sheetData>
    <row r="1" spans="1:33" ht="120" customHeight="1" x14ac:dyDescent="0.2">
      <c r="A1" s="46" t="s">
        <v>20</v>
      </c>
      <c r="B1" s="46"/>
      <c r="C1" s="7"/>
      <c r="D1" s="8">
        <v>45386</v>
      </c>
      <c r="E1" s="8">
        <f t="shared" ref="E1:AC1" si="0">D1+7</f>
        <v>45393</v>
      </c>
      <c r="F1" s="8">
        <f t="shared" si="0"/>
        <v>45400</v>
      </c>
      <c r="G1" s="8">
        <f t="shared" si="0"/>
        <v>45407</v>
      </c>
      <c r="H1" s="8">
        <f t="shared" si="0"/>
        <v>45414</v>
      </c>
      <c r="I1" s="8">
        <f t="shared" si="0"/>
        <v>45421</v>
      </c>
      <c r="J1" s="8">
        <f>I1+7</f>
        <v>45428</v>
      </c>
      <c r="K1" s="8">
        <f t="shared" si="0"/>
        <v>45435</v>
      </c>
      <c r="L1" s="8">
        <f t="shared" si="0"/>
        <v>45442</v>
      </c>
      <c r="M1" s="8">
        <f t="shared" si="0"/>
        <v>45449</v>
      </c>
      <c r="N1" s="8">
        <f t="shared" si="0"/>
        <v>45456</v>
      </c>
      <c r="O1" s="8">
        <f t="shared" si="0"/>
        <v>45463</v>
      </c>
      <c r="P1" s="8">
        <f t="shared" si="0"/>
        <v>45470</v>
      </c>
      <c r="Q1" s="8">
        <f t="shared" si="0"/>
        <v>45477</v>
      </c>
      <c r="R1" s="8">
        <f t="shared" si="0"/>
        <v>45484</v>
      </c>
      <c r="S1" s="8">
        <f t="shared" si="0"/>
        <v>45491</v>
      </c>
      <c r="T1" s="8">
        <f t="shared" si="0"/>
        <v>45498</v>
      </c>
      <c r="U1" s="8">
        <f t="shared" si="0"/>
        <v>45505</v>
      </c>
      <c r="V1" s="8">
        <f t="shared" si="0"/>
        <v>45512</v>
      </c>
      <c r="W1" s="8">
        <f t="shared" si="0"/>
        <v>45519</v>
      </c>
      <c r="X1" s="8">
        <f t="shared" si="0"/>
        <v>45526</v>
      </c>
      <c r="Y1" s="8">
        <f t="shared" si="0"/>
        <v>45533</v>
      </c>
      <c r="Z1" s="8">
        <f t="shared" si="0"/>
        <v>45540</v>
      </c>
      <c r="AA1" s="8">
        <f t="shared" si="0"/>
        <v>45547</v>
      </c>
      <c r="AB1" s="8">
        <f t="shared" si="0"/>
        <v>45554</v>
      </c>
      <c r="AC1" s="8">
        <f t="shared" si="0"/>
        <v>45561</v>
      </c>
    </row>
    <row r="2" spans="1:33" ht="20.25" customHeight="1" x14ac:dyDescent="0.2">
      <c r="A2" s="47" t="s">
        <v>0</v>
      </c>
      <c r="B2" s="12" t="s">
        <v>1</v>
      </c>
      <c r="C2" s="13">
        <v>2.7</v>
      </c>
      <c r="D2" s="25"/>
      <c r="E2" s="25"/>
      <c r="F2" s="25"/>
      <c r="G2" s="25"/>
      <c r="H2" s="25"/>
      <c r="I2" s="54" t="s">
        <v>2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54" t="s">
        <v>2</v>
      </c>
      <c r="W2" s="54" t="s">
        <v>2</v>
      </c>
      <c r="X2" s="25"/>
      <c r="Y2" s="25"/>
      <c r="Z2" s="25"/>
      <c r="AA2" s="25"/>
      <c r="AB2" s="25"/>
      <c r="AC2" s="25"/>
      <c r="AG2" s="48"/>
    </row>
    <row r="3" spans="1:33" ht="20.25" customHeight="1" x14ac:dyDescent="0.2">
      <c r="A3" s="47"/>
      <c r="B3" s="14" t="s">
        <v>3</v>
      </c>
      <c r="C3" s="15">
        <v>4.1500000000000004</v>
      </c>
      <c r="D3" s="26"/>
      <c r="E3" s="26"/>
      <c r="F3" s="26"/>
      <c r="G3" s="26"/>
      <c r="H3" s="26"/>
      <c r="I3" s="55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55"/>
      <c r="W3" s="55"/>
      <c r="X3" s="26"/>
      <c r="Y3" s="26"/>
      <c r="Z3" s="26"/>
      <c r="AA3" s="26"/>
      <c r="AB3" s="26"/>
      <c r="AC3" s="26"/>
      <c r="AG3" s="48"/>
    </row>
    <row r="4" spans="1:33" ht="20.25" customHeight="1" x14ac:dyDescent="0.2">
      <c r="A4" s="47"/>
      <c r="B4" s="16" t="s">
        <v>4</v>
      </c>
      <c r="C4" s="17">
        <v>5.0999999999999996</v>
      </c>
      <c r="D4" s="27"/>
      <c r="E4" s="27"/>
      <c r="F4" s="27"/>
      <c r="G4" s="27"/>
      <c r="H4" s="27"/>
      <c r="I4" s="55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55"/>
      <c r="W4" s="55"/>
      <c r="X4" s="27"/>
      <c r="Y4" s="27"/>
      <c r="Z4" s="27"/>
      <c r="AA4" s="27"/>
      <c r="AB4" s="27"/>
      <c r="AC4" s="27"/>
      <c r="AG4" s="48"/>
    </row>
    <row r="5" spans="1:33" ht="20.25" customHeight="1" x14ac:dyDescent="0.2">
      <c r="A5" s="49" t="s">
        <v>5</v>
      </c>
      <c r="B5" s="18" t="s">
        <v>3</v>
      </c>
      <c r="C5" s="19">
        <v>5.2</v>
      </c>
      <c r="D5" s="28"/>
      <c r="E5" s="28"/>
      <c r="F5" s="28"/>
      <c r="G5" s="28"/>
      <c r="H5" s="28"/>
      <c r="I5" s="55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55"/>
      <c r="W5" s="55"/>
      <c r="X5" s="28"/>
      <c r="Y5" s="28"/>
      <c r="Z5" s="28"/>
      <c r="AA5" s="28"/>
      <c r="AB5" s="28"/>
      <c r="AC5" s="28"/>
      <c r="AG5" s="48"/>
    </row>
    <row r="6" spans="1:33" ht="20.25" customHeight="1" x14ac:dyDescent="0.2">
      <c r="A6" s="49"/>
      <c r="B6" s="20" t="s">
        <v>4</v>
      </c>
      <c r="C6" s="21">
        <v>6.5</v>
      </c>
      <c r="D6" s="29"/>
      <c r="E6" s="29"/>
      <c r="F6" s="29"/>
      <c r="G6" s="29"/>
      <c r="H6" s="29"/>
      <c r="I6" s="55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55"/>
      <c r="W6" s="55"/>
      <c r="X6" s="29"/>
      <c r="Y6" s="29"/>
      <c r="Z6" s="29"/>
      <c r="AA6" s="29"/>
      <c r="AB6" s="29"/>
      <c r="AC6" s="29"/>
      <c r="AG6" s="48"/>
    </row>
    <row r="7" spans="1:33" ht="20.25" customHeight="1" x14ac:dyDescent="0.2">
      <c r="A7" s="47" t="s">
        <v>6</v>
      </c>
      <c r="B7" s="12" t="s">
        <v>3</v>
      </c>
      <c r="C7" s="13">
        <v>5.2</v>
      </c>
      <c r="D7" s="25"/>
      <c r="E7" s="25"/>
      <c r="F7" s="25"/>
      <c r="G7" s="25"/>
      <c r="H7" s="25"/>
      <c r="I7" s="5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55"/>
      <c r="W7" s="55"/>
      <c r="X7" s="25"/>
      <c r="Y7" s="25"/>
      <c r="Z7" s="25"/>
      <c r="AA7" s="25"/>
      <c r="AB7" s="25"/>
      <c r="AC7" s="25"/>
      <c r="AG7" s="48"/>
    </row>
    <row r="8" spans="1:33" ht="20.25" customHeight="1" x14ac:dyDescent="0.2">
      <c r="A8" s="47"/>
      <c r="B8" s="16" t="s">
        <v>4</v>
      </c>
      <c r="C8" s="17">
        <v>6.5</v>
      </c>
      <c r="D8" s="27"/>
      <c r="E8" s="27"/>
      <c r="F8" s="27"/>
      <c r="G8" s="27"/>
      <c r="H8" s="27"/>
      <c r="I8" s="5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55"/>
      <c r="W8" s="55"/>
      <c r="X8" s="27"/>
      <c r="Y8" s="27"/>
      <c r="Z8" s="27"/>
      <c r="AA8" s="27"/>
      <c r="AB8" s="27"/>
      <c r="AC8" s="27"/>
      <c r="AG8" s="48"/>
    </row>
    <row r="9" spans="1:33" ht="20.25" customHeight="1" x14ac:dyDescent="0.2">
      <c r="A9" s="49" t="s">
        <v>7</v>
      </c>
      <c r="B9" s="18" t="s">
        <v>3</v>
      </c>
      <c r="C9" s="19">
        <v>5.2</v>
      </c>
      <c r="D9" s="28"/>
      <c r="E9" s="28"/>
      <c r="F9" s="28"/>
      <c r="G9" s="28"/>
      <c r="H9" s="28"/>
      <c r="I9" s="55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55"/>
      <c r="W9" s="55"/>
      <c r="X9" s="28"/>
      <c r="Y9" s="28"/>
      <c r="Z9" s="28"/>
      <c r="AA9" s="28"/>
      <c r="AB9" s="28"/>
      <c r="AC9" s="28"/>
      <c r="AG9" s="48"/>
    </row>
    <row r="10" spans="1:33" ht="20.25" customHeight="1" x14ac:dyDescent="0.2">
      <c r="A10" s="49"/>
      <c r="B10" s="20" t="s">
        <v>4</v>
      </c>
      <c r="C10" s="21">
        <v>6.5</v>
      </c>
      <c r="D10" s="29"/>
      <c r="E10" s="29"/>
      <c r="F10" s="29"/>
      <c r="G10" s="29"/>
      <c r="H10" s="29"/>
      <c r="I10" s="55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55"/>
      <c r="W10" s="55"/>
      <c r="X10" s="29"/>
      <c r="Y10" s="29"/>
      <c r="Z10" s="29"/>
      <c r="AA10" s="29"/>
      <c r="AB10" s="29"/>
      <c r="AC10" s="29"/>
      <c r="AG10" s="48"/>
    </row>
    <row r="11" spans="1:33" ht="20.25" customHeight="1" x14ac:dyDescent="0.2">
      <c r="A11" s="47" t="s">
        <v>8</v>
      </c>
      <c r="B11" s="12" t="s">
        <v>3</v>
      </c>
      <c r="C11" s="13">
        <v>6</v>
      </c>
      <c r="D11" s="25"/>
      <c r="E11" s="25"/>
      <c r="F11" s="25"/>
      <c r="G11" s="25"/>
      <c r="H11" s="25"/>
      <c r="I11" s="5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55"/>
      <c r="W11" s="55"/>
      <c r="X11" s="25"/>
      <c r="Y11" s="25"/>
      <c r="Z11" s="25"/>
      <c r="AA11" s="25"/>
      <c r="AB11" s="25"/>
      <c r="AC11" s="25"/>
      <c r="AG11" s="48"/>
    </row>
    <row r="12" spans="1:33" ht="20.25" customHeight="1" x14ac:dyDescent="0.2">
      <c r="A12" s="47"/>
      <c r="B12" s="16" t="s">
        <v>4</v>
      </c>
      <c r="C12" s="17">
        <v>7.5</v>
      </c>
      <c r="D12" s="27"/>
      <c r="E12" s="27"/>
      <c r="F12" s="27"/>
      <c r="G12" s="27"/>
      <c r="H12" s="27"/>
      <c r="I12" s="55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55"/>
      <c r="W12" s="55"/>
      <c r="X12" s="27"/>
      <c r="Y12" s="27"/>
      <c r="Z12" s="27"/>
      <c r="AA12" s="27"/>
      <c r="AB12" s="27"/>
      <c r="AC12" s="27"/>
      <c r="AG12" s="48"/>
    </row>
    <row r="13" spans="1:33" ht="20.25" customHeight="1" x14ac:dyDescent="0.2">
      <c r="A13" s="49" t="s">
        <v>9</v>
      </c>
      <c r="B13" s="18" t="s">
        <v>3</v>
      </c>
      <c r="C13" s="19">
        <v>5.2</v>
      </c>
      <c r="D13" s="28"/>
      <c r="E13" s="28"/>
      <c r="F13" s="28"/>
      <c r="G13" s="28"/>
      <c r="H13" s="28"/>
      <c r="I13" s="55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55"/>
      <c r="W13" s="55"/>
      <c r="X13" s="28"/>
      <c r="Y13" s="28"/>
      <c r="Z13" s="28"/>
      <c r="AA13" s="28"/>
      <c r="AB13" s="28"/>
      <c r="AC13" s="28"/>
      <c r="AG13" s="48"/>
    </row>
    <row r="14" spans="1:33" ht="20.25" customHeight="1" x14ac:dyDescent="0.2">
      <c r="A14" s="49"/>
      <c r="B14" s="20" t="s">
        <v>4</v>
      </c>
      <c r="C14" s="21">
        <v>6.5</v>
      </c>
      <c r="D14" s="29"/>
      <c r="E14" s="29"/>
      <c r="F14" s="29"/>
      <c r="G14" s="29"/>
      <c r="H14" s="29"/>
      <c r="I14" s="55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55"/>
      <c r="W14" s="55"/>
      <c r="X14" s="29"/>
      <c r="Y14" s="29"/>
      <c r="Z14" s="29"/>
      <c r="AA14" s="29"/>
      <c r="AB14" s="29"/>
      <c r="AC14" s="29"/>
      <c r="AG14" s="48"/>
    </row>
    <row r="15" spans="1:33" ht="20.25" customHeight="1" x14ac:dyDescent="0.2">
      <c r="A15" s="47" t="s">
        <v>18</v>
      </c>
      <c r="B15" s="12" t="s">
        <v>3</v>
      </c>
      <c r="C15" s="13">
        <v>6.3</v>
      </c>
      <c r="D15" s="25"/>
      <c r="E15" s="25"/>
      <c r="F15" s="25"/>
      <c r="G15" s="25"/>
      <c r="H15" s="25"/>
      <c r="I15" s="5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55"/>
      <c r="W15" s="55"/>
      <c r="X15" s="25"/>
      <c r="Y15" s="25"/>
      <c r="Z15" s="25"/>
      <c r="AA15" s="25"/>
      <c r="AB15" s="25"/>
      <c r="AC15" s="25"/>
      <c r="AG15" s="48"/>
    </row>
    <row r="16" spans="1:33" ht="20.25" customHeight="1" x14ac:dyDescent="0.2">
      <c r="A16" s="47"/>
      <c r="B16" s="16" t="s">
        <v>4</v>
      </c>
      <c r="C16" s="17">
        <v>7.9</v>
      </c>
      <c r="D16" s="27"/>
      <c r="E16" s="27"/>
      <c r="F16" s="27"/>
      <c r="G16" s="27"/>
      <c r="H16" s="27"/>
      <c r="I16" s="55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55"/>
      <c r="W16" s="55"/>
      <c r="X16" s="27"/>
      <c r="Y16" s="27"/>
      <c r="Z16" s="27"/>
      <c r="AA16" s="27"/>
      <c r="AB16" s="27"/>
      <c r="AC16" s="27"/>
      <c r="AG16" s="48"/>
    </row>
    <row r="17" spans="1:33" ht="20.25" customHeight="1" x14ac:dyDescent="0.2">
      <c r="A17" s="49" t="s">
        <v>10</v>
      </c>
      <c r="B17" s="18" t="s">
        <v>3</v>
      </c>
      <c r="C17" s="19">
        <v>5.2</v>
      </c>
      <c r="D17" s="28"/>
      <c r="E17" s="28"/>
      <c r="F17" s="28"/>
      <c r="G17" s="28"/>
      <c r="H17" s="28"/>
      <c r="I17" s="55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55"/>
      <c r="W17" s="55"/>
      <c r="X17" s="28"/>
      <c r="Y17" s="28"/>
      <c r="Z17" s="28"/>
      <c r="AA17" s="28"/>
      <c r="AB17" s="28"/>
      <c r="AC17" s="28"/>
      <c r="AG17" s="48"/>
    </row>
    <row r="18" spans="1:33" ht="20.25" customHeight="1" x14ac:dyDescent="0.2">
      <c r="A18" s="49"/>
      <c r="B18" s="20" t="s">
        <v>4</v>
      </c>
      <c r="C18" s="21">
        <v>6.5</v>
      </c>
      <c r="D18" s="29"/>
      <c r="E18" s="29"/>
      <c r="F18" s="29"/>
      <c r="G18" s="29"/>
      <c r="H18" s="29"/>
      <c r="I18" s="55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55"/>
      <c r="W18" s="55"/>
      <c r="X18" s="29"/>
      <c r="Y18" s="29"/>
      <c r="Z18" s="29"/>
      <c r="AA18" s="29"/>
      <c r="AB18" s="29"/>
      <c r="AC18" s="29"/>
      <c r="AG18" s="48"/>
    </row>
    <row r="19" spans="1:33" ht="20.25" customHeight="1" x14ac:dyDescent="0.2">
      <c r="A19" s="10" t="s">
        <v>11</v>
      </c>
      <c r="B19" s="34" t="s">
        <v>12</v>
      </c>
      <c r="C19" s="13">
        <v>5.2</v>
      </c>
      <c r="D19" s="10"/>
      <c r="E19" s="10"/>
      <c r="F19" s="10"/>
      <c r="G19" s="10"/>
      <c r="H19" s="10"/>
      <c r="I19" s="5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5"/>
      <c r="W19" s="55"/>
      <c r="X19" s="10"/>
      <c r="Y19" s="10"/>
      <c r="Z19" s="10"/>
      <c r="AA19" s="10"/>
      <c r="AB19" s="10"/>
      <c r="AC19" s="10"/>
      <c r="AG19" s="48"/>
    </row>
    <row r="20" spans="1:33" ht="20.25" customHeight="1" x14ac:dyDescent="0.2">
      <c r="A20" s="11" t="s">
        <v>13</v>
      </c>
      <c r="B20" s="20" t="s">
        <v>14</v>
      </c>
      <c r="C20" s="21">
        <v>1</v>
      </c>
      <c r="D20" s="11"/>
      <c r="E20" s="11"/>
      <c r="F20" s="11"/>
      <c r="G20" s="11"/>
      <c r="H20" s="11"/>
      <c r="I20" s="55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55"/>
      <c r="W20" s="55"/>
      <c r="X20" s="11"/>
      <c r="Y20" s="11"/>
      <c r="Z20" s="11"/>
      <c r="AA20" s="11"/>
      <c r="AB20" s="11"/>
      <c r="AC20" s="11"/>
      <c r="AG20" s="48"/>
    </row>
    <row r="21" spans="1:33" ht="20.25" customHeight="1" x14ac:dyDescent="0.2">
      <c r="A21" s="10" t="s">
        <v>15</v>
      </c>
      <c r="B21" s="22" t="s">
        <v>1</v>
      </c>
      <c r="C21" s="23">
        <v>8.5</v>
      </c>
      <c r="D21" s="30"/>
      <c r="E21" s="30"/>
      <c r="F21" s="30"/>
      <c r="G21" s="10"/>
      <c r="H21" s="30"/>
      <c r="I21" s="55"/>
      <c r="J21" s="30"/>
      <c r="K21" s="30"/>
      <c r="L21" s="10"/>
      <c r="M21" s="30"/>
      <c r="N21" s="30"/>
      <c r="O21" s="30"/>
      <c r="P21" s="10"/>
      <c r="Q21" s="30"/>
      <c r="R21" s="30"/>
      <c r="S21" s="30"/>
      <c r="T21" s="10"/>
      <c r="U21" s="30"/>
      <c r="V21" s="55"/>
      <c r="W21" s="55"/>
      <c r="X21" s="30"/>
      <c r="Y21" s="10"/>
      <c r="Z21" s="30"/>
      <c r="AA21" s="30"/>
      <c r="AB21" s="30"/>
      <c r="AC21" s="10"/>
      <c r="AG21" s="48"/>
    </row>
    <row r="22" spans="1:33" ht="20.25" customHeight="1" x14ac:dyDescent="0.2">
      <c r="A22" s="38" t="s">
        <v>19</v>
      </c>
      <c r="B22" s="39" t="s">
        <v>14</v>
      </c>
      <c r="C22" s="40">
        <v>3</v>
      </c>
      <c r="D22" s="38"/>
      <c r="E22" s="41"/>
      <c r="F22" s="41"/>
      <c r="G22" s="41"/>
      <c r="H22" s="38"/>
      <c r="I22" s="56"/>
      <c r="J22" s="41"/>
      <c r="K22" s="41"/>
      <c r="L22" s="41"/>
      <c r="M22" s="38"/>
      <c r="N22" s="41"/>
      <c r="O22" s="41"/>
      <c r="P22" s="41"/>
      <c r="Q22" s="38"/>
      <c r="R22" s="41"/>
      <c r="S22" s="41"/>
      <c r="T22" s="41"/>
      <c r="U22" s="38"/>
      <c r="V22" s="56"/>
      <c r="W22" s="56"/>
      <c r="X22" s="41"/>
      <c r="Y22" s="41"/>
      <c r="Z22" s="38"/>
      <c r="AA22" s="41"/>
      <c r="AB22" s="41"/>
      <c r="AC22" s="41"/>
      <c r="AG22" s="9"/>
    </row>
    <row r="23" spans="1:33" ht="20.25" customHeight="1" thickBot="1" x14ac:dyDescent="0.25">
      <c r="A23" s="1"/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G23" s="2"/>
    </row>
    <row r="24" spans="1:33" ht="20.25" customHeight="1" thickBot="1" x14ac:dyDescent="0.25">
      <c r="A24" s="35"/>
      <c r="B24" s="52" t="s">
        <v>16</v>
      </c>
      <c r="C24" s="53"/>
      <c r="D24" s="36">
        <f>$C$2*D2+$C$3*D3+$C$4*D4+$C$5*D5+$C$6*D6+$C$7*D7+$C$8*D8+$C$9*D9+$C$10*D10+$C$11*D11+$C$12*D12+$C$13*D13+$C$14*D14+$C$15*D15+$C$16*D16+$C$17*D17+$C$18*D18+$C$19*D19+$C$20*D20+$C$21*D21+$C$22*D22</f>
        <v>0</v>
      </c>
      <c r="E24" s="36">
        <f t="shared" ref="E24:U24" si="1">$C$2*E2+$C$3*E3+$C$4*E4+$C$5*E5+$C$6*E6+$C$7*E7+$C$8*E8+$C$9*E9+$C$10*E10+$C$11*E11+$C$12*E12+$C$13*E13+$C$14*E14+$C$15*E15+$C$16*E16+$C$17*E17+$C$18*E18+$C$19*E19+$C$20*E20+$C$21*E21+$C$22*E22</f>
        <v>0</v>
      </c>
      <c r="F24" s="36">
        <f>$C$2*F2+$C$3*F3+$C$4*F4+$C$5*F5+$C$6*F6+$C$7*F7+$C$8*F8+$C$9*F9+$C$10*F10+$C$11*F11+$C$12*F12+$C$13*F13+$C$14*F14+$C$15*F15+$C$16*F16+$C$17*F17+$C$18*F18+$C$19*F19+$C$20*F20+$C$21*F21+$C$22*F22</f>
        <v>0</v>
      </c>
      <c r="G24" s="36">
        <f t="shared" si="1"/>
        <v>0</v>
      </c>
      <c r="H24" s="36">
        <f t="shared" si="1"/>
        <v>0</v>
      </c>
      <c r="I24" s="36"/>
      <c r="J24" s="36">
        <f t="shared" si="1"/>
        <v>0</v>
      </c>
      <c r="K24" s="36">
        <f t="shared" si="1"/>
        <v>0</v>
      </c>
      <c r="L24" s="36">
        <f t="shared" si="1"/>
        <v>0</v>
      </c>
      <c r="M24" s="36">
        <f t="shared" si="1"/>
        <v>0</v>
      </c>
      <c r="N24" s="36">
        <f t="shared" si="1"/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  <c r="S24" s="36">
        <f t="shared" si="1"/>
        <v>0</v>
      </c>
      <c r="T24" s="36">
        <f t="shared" si="1"/>
        <v>0</v>
      </c>
      <c r="U24" s="36">
        <f t="shared" si="1"/>
        <v>0</v>
      </c>
      <c r="V24" s="36"/>
      <c r="W24" s="36"/>
      <c r="X24" s="36">
        <f>$C$2*X2+$C$3*X3+$C$4*X4+$C$5*X5+$C$6*X6+$C$7*X7+$C$8*X8+$C$9*X9+$C$10*X10+$C$11*X11+$C$12*X12+$C$13*X13+$C$14*X14+$C$15*X15+$C$16*X16+$C$17*X17+$C$18*X18+$C$19*X19+$C$20*X20+$C$21*X21+$C$22*X22</f>
        <v>0</v>
      </c>
      <c r="Y24" s="36">
        <f t="shared" ref="Y24:AC24" si="2">$C$2*Y2+$C$3*Y3+$C$4*Y4+$C$5*Y5+$C$6*Y6+$C$7*Y7+$C$8*Y8+$C$9*Y9+$C$10*Y10+$C$11*Y11+$C$12*Y12+$C$13*Y13+$C$14*Y14+$C$15*Y15+$C$16*Y16+$C$17*Y17+$C$18*Y18+$C$19*Y19+$C$20*Y20+$C$21*Y21+$C$22*Y22</f>
        <v>0</v>
      </c>
      <c r="Z24" s="36">
        <f t="shared" si="2"/>
        <v>0</v>
      </c>
      <c r="AA24" s="36">
        <f t="shared" si="2"/>
        <v>0</v>
      </c>
      <c r="AB24" s="36">
        <f t="shared" si="2"/>
        <v>0</v>
      </c>
      <c r="AC24" s="37">
        <f t="shared" si="2"/>
        <v>0</v>
      </c>
    </row>
    <row r="25" spans="1:33" ht="20.25" customHeight="1" thickBot="1" x14ac:dyDescent="0.25">
      <c r="A25" s="4"/>
      <c r="C25" s="5"/>
    </row>
    <row r="26" spans="1:33" ht="20.25" customHeight="1" thickBot="1" x14ac:dyDescent="0.35">
      <c r="A26" s="33"/>
      <c r="C26" s="5"/>
      <c r="F26" s="6"/>
      <c r="H26" s="24"/>
      <c r="I26" s="31"/>
      <c r="T26" s="45"/>
      <c r="U26" s="43"/>
      <c r="V26" s="42"/>
      <c r="W26" s="43"/>
      <c r="X26" s="43"/>
      <c r="Y26" s="44" t="s">
        <v>17</v>
      </c>
      <c r="Z26" s="43"/>
      <c r="AA26" s="50">
        <f>SUM(D24:AC24)</f>
        <v>0</v>
      </c>
      <c r="AB26" s="50"/>
      <c r="AC26" s="51"/>
    </row>
    <row r="27" spans="1:33" ht="20.25" customHeight="1" x14ac:dyDescent="0.2">
      <c r="A27" s="32"/>
    </row>
  </sheetData>
  <sheetProtection selectLockedCells="1" selectUnlockedCells="1"/>
  <mergeCells count="15">
    <mergeCell ref="AA26:AC26"/>
    <mergeCell ref="A9:A10"/>
    <mergeCell ref="A11:A12"/>
    <mergeCell ref="A13:A14"/>
    <mergeCell ref="A15:A16"/>
    <mergeCell ref="A17:A18"/>
    <mergeCell ref="B24:C24"/>
    <mergeCell ref="I2:I22"/>
    <mergeCell ref="V2:V22"/>
    <mergeCell ref="W2:W22"/>
    <mergeCell ref="A1:B1"/>
    <mergeCell ref="A2:A4"/>
    <mergeCell ref="AG2:AG21"/>
    <mergeCell ref="A5:A6"/>
    <mergeCell ref="A7:A8"/>
  </mergeCells>
  <pageMargins left="0.25" right="0.25" top="0.75" bottom="0.75" header="0.3" footer="0.3"/>
  <pageSetup paperSize="9" scale="77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Mariette BOISSEAU</dc:creator>
  <cp:lastModifiedBy>Mariette BOISSEAU</cp:lastModifiedBy>
  <cp:lastPrinted>2022-09-21T13:58:53Z</cp:lastPrinted>
  <dcterms:created xsi:type="dcterms:W3CDTF">2020-09-10T08:06:56Z</dcterms:created>
  <dcterms:modified xsi:type="dcterms:W3CDTF">2024-04-02T18:49:55Z</dcterms:modified>
</cp:coreProperties>
</file>